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60_NPO_TAČR\1 výzva\"/>
    </mc:Choice>
  </mc:AlternateContent>
  <xr:revisionPtr revIDLastSave="0" documentId="13_ncr:1_{481507BF-EDC8-467E-B271-2ED471FFF8F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l="1"/>
  <c r="T7" i="1"/>
  <c r="R10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<sst xmlns="http://schemas.openxmlformats.org/spreadsheetml/2006/main" count="42" uniqueCount="41">
  <si>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</si>
  <si>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</si>
  <si>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</si>
  <si>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</si>
  <si>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</si>
  <si>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</si>
  <si>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</si>
  <si>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</si>
  <si>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</si>
  <si>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</si>
  <si>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</si>
  <si>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</si>
  <si>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</si>
  <si>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</si>
  <si>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</si>
  <si>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</si>
  <si>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</si>
  <si>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</si>
  <si>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</si>
  <si>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</si>
  <si>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</si>
  <si>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</si>
  <si>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</si>
  <si>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</si>
  <si>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</si>
  <si>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</si>
  <si>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</si>
  <si>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</si>
  <si>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</si>
  <si>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</si>
  <si>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</si>
  <si>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21 dní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</si>
  <si>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</si>
  <si>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Ing. Jaroslav Šebesta,
Tel.: 37763 2131</t>
  </si>
  <si>
    <t>Technická 8, 
301 00 Plzeň 3, 
Fakulta aplikovaných věd - Katedra kybernetiky,
místnost UC 431</t>
  </si>
  <si>
    <t>Velikost RAM: min. 16 GB.
Velikost úložiště: min. 1TB.
Druh úložiště: SSD.
Procesor: min. 8 jader a skóre 18 900 podle https://www.cpubenchmark.net/.
Grafická karta min. 10 jádrová integrovaná s výkonem min. 21 000 bodů dle 3DMark Wild Life Unlimited  na adrese https://www.notebookcheck.net.
Webkamera min. 1080p.
Integrovaný mikrofon.
Baterie s prodlouženou dobou výdrže min. 18 hodin.
Česká podsvícená klávesnice.
Display: lesklý min. 13,6" LED s rozlišením min. 2560 x 1664 px, min. 500Nits.
Minimálně: Wifi min. 6, Bluetooth min. v5.
Minimálně: 2x USB-C s thundebolt,  1x jack 3,5.
Operační systém: mac OS (požadujeme z důvodu kompatibility se stávajícím zařízením na ZČU).
Kovové AL šasi.</t>
  </si>
  <si>
    <t xml:space="preserve">Příloha č. 2 Kupní smlouvy - technická specifikace
Výpočetní technika (III.) 060 - 2024 </t>
  </si>
  <si>
    <t>Notebook min. 13,6"</t>
  </si>
  <si>
    <t>Samostatná faktura</t>
  </si>
  <si>
    <t>F2 Picek, hradit bez DPH z SmartDepo / CL01000275 52240/526194/1667,           DPH hradit zvášť z 52240/524021/1490</t>
  </si>
  <si>
    <t>Název projektu: Smart Depo: Prostředek pro vyhodnocování důvěryhodnosti AI algoritmů využitelných k autonomnímu řízení tramvají
Číslo projektu: CL01000275
Poskytovatel:TAČR
DOPRAVA 2030+ - NPO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</si>
</sst>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C1" zoomScaleNormal="100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21.140625" style="1" customWidth="1"/>
    <col min="7" max="7" width="32.140625" style="4" customWidth="1"/>
    <col min="8" max="8" width="23.42578125" style="4" customWidth="1"/>
    <col min="9" max="9" width="24.5703125" style="4" customWidth="1"/>
    <col min="10" max="10" width="16.140625" style="1" customWidth="1"/>
    <col min="11" max="11" width="53.42578125" customWidth="1"/>
    <col min="12" max="12" width="25.42578125" customWidth="1"/>
    <col min="13" max="13" width="24.5703125" customWidth="1"/>
    <col min="14" max="14" width="36.42578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8" hidden="1" customWidth="1"/>
    <col min="22" max="22" width="35.140625" style="5" customWidth="1"/>
  </cols>
  <sheetData>
    <row r="1" spans="1:22" ht="40.9" customHeight="1" x14ac:dyDescent="0.25">
      <c r="B1" s="60" t="s">
        <v>36</v>
      </c>
      <c r="C1" s="61"/>
      <c r="D1" s="61"/>
      <c r="E1"/>
      <c r="G1" s="41"/>
      <c r="V1"/>
    </row>
    <row r="2" spans="1:22" ht="78" customHeight="1" x14ac:dyDescent="0.25">
      <c r="C2"/>
      <c r="D2" s="9"/>
      <c r="E2" s="10"/>
      <c r="G2" s="64"/>
      <c r="H2" s="65"/>
      <c r="I2" s="65"/>
      <c r="J2" s="65"/>
      <c r="K2" s="65"/>
      <c r="L2" s="65"/>
      <c r="M2" s="65"/>
      <c r="N2" s="6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9"/>
      <c r="E3" s="59"/>
      <c r="F3" s="59"/>
      <c r="G3" s="65"/>
      <c r="H3" s="65"/>
      <c r="I3" s="65"/>
      <c r="J3" s="65"/>
      <c r="K3" s="65"/>
      <c r="L3" s="65"/>
      <c r="M3" s="65"/>
      <c r="N3" s="6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2" t="s">
        <v>2</v>
      </c>
      <c r="H5" s="6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30</v>
      </c>
      <c r="L6" s="34" t="s">
        <v>17</v>
      </c>
      <c r="M6" s="35" t="s">
        <v>18</v>
      </c>
      <c r="N6" s="34" t="s">
        <v>19</v>
      </c>
      <c r="O6" s="32" t="s">
        <v>32</v>
      </c>
      <c r="P6" s="34" t="s">
        <v>20</v>
      </c>
      <c r="Q6" s="32" t="s">
        <v>5</v>
      </c>
      <c r="R6" s="36" t="s">
        <v>6</v>
      </c>
      <c r="S6" s="58" t="s">
        <v>7</v>
      </c>
      <c r="T6" s="58" t="s">
        <v>8</v>
      </c>
      <c r="U6" s="34" t="s">
        <v>21</v>
      </c>
      <c r="V6" s="34" t="s">
        <v>22</v>
      </c>
    </row>
    <row r="7" spans="1:22" ht="273.75" customHeight="1" thickTop="1" thickBot="1" x14ac:dyDescent="0.3">
      <c r="A7" s="20"/>
      <c r="B7" s="42">
        <v>1</v>
      </c>
      <c r="C7" s="43" t="s">
        <v>37</v>
      </c>
      <c r="D7" s="44">
        <v>1</v>
      </c>
      <c r="E7" s="45" t="s">
        <v>27</v>
      </c>
      <c r="F7" s="57" t="s">
        <v>35</v>
      </c>
      <c r="G7" s="75"/>
      <c r="H7" s="76"/>
      <c r="I7" s="47" t="s">
        <v>38</v>
      </c>
      <c r="J7" s="46" t="s">
        <v>29</v>
      </c>
      <c r="K7" s="47" t="s">
        <v>40</v>
      </c>
      <c r="L7" s="48"/>
      <c r="M7" s="49" t="s">
        <v>33</v>
      </c>
      <c r="N7" s="49" t="s">
        <v>34</v>
      </c>
      <c r="O7" s="50" t="s">
        <v>31</v>
      </c>
      <c r="P7" s="51">
        <f>D7*Q7</f>
        <v>40000</v>
      </c>
      <c r="Q7" s="52">
        <v>40000</v>
      </c>
      <c r="R7" s="77"/>
      <c r="S7" s="53">
        <f>D7*R7</f>
        <v>0</v>
      </c>
      <c r="T7" s="54" t="str">
        <f t="shared" ref="T7" si="0">IF(ISNUMBER(R7), IF(R7&gt;Q7,"NEVYHOVUJE","VYHOVUJE")," ")</f>
        <v xml:space="preserve"> </v>
      </c>
      <c r="U7" s="55" t="s">
        <v>39</v>
      </c>
      <c r="V7" s="56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3" t="s">
        <v>26</v>
      </c>
      <c r="C9" s="73"/>
      <c r="D9" s="73"/>
      <c r="E9" s="73"/>
      <c r="F9" s="73"/>
      <c r="G9" s="73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0" t="s">
        <v>10</v>
      </c>
      <c r="S9" s="71"/>
      <c r="T9" s="72"/>
      <c r="U9" s="24"/>
      <c r="V9" s="25"/>
    </row>
    <row r="10" spans="1:22" ht="50.45" customHeight="1" thickTop="1" thickBot="1" x14ac:dyDescent="0.3">
      <c r="B10" s="74" t="s">
        <v>25</v>
      </c>
      <c r="C10" s="74"/>
      <c r="D10" s="74"/>
      <c r="E10" s="74"/>
      <c r="F10" s="74"/>
      <c r="G10" s="74"/>
      <c r="H10" s="74"/>
      <c r="I10" s="26"/>
      <c r="L10" s="9"/>
      <c r="M10" s="9"/>
      <c r="N10" s="9"/>
      <c r="O10" s="27"/>
      <c r="P10" s="27"/>
      <c r="Q10" s="28">
        <f>SUM(P7:P7)</f>
        <v>40000</v>
      </c>
      <c r="R10" s="67">
        <f>SUM(S7:S7)</f>
        <v>0</v>
      </c>
      <c r="S10" s="68"/>
      <c r="T10" s="69"/>
    </row>
    <row r="11" spans="1:22" ht="15.75" thickTop="1" x14ac:dyDescent="0.25">
      <c r="B11" s="66" t="s">
        <v>28</v>
      </c>
      <c r="C11" s="66"/>
      <c r="D11" s="66"/>
      <c r="E11" s="66"/>
      <c r="F11" s="66"/>
      <c r="G11" s="66"/>
      <c r="H11" s="59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59"/>
      <c r="H12" s="5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59"/>
      <c r="H13" s="5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59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59"/>
      <c r="H17" s="5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9"/>
      <c r="H19" s="5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u6jZsZ0Mgo8Gu18Kq4/rgKGXk3mH/dNnZ76RbKoA2d7DlAS66Ivw6bi52vam+1806tJuSSRDxPm1w0VBK1LSmw==" saltValue="xg9QNynkXboAxzBMEqEJnA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DFFE527-52D3-4727-B079-759E4417463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8B36372-0528-484E-804A-522F7C43144C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2024-04-17T11:24:44Z</cp:lastPrinted>
  <dcterms:created xsi:type="dcterms:W3CDTF">2014-03-05T12:43:32Z</dcterms:created>
  <dcterms:modified xsi:type="dcterms:W3CDTF">2024-04-17T11:50:57Z</dcterms:modified>
</cp:coreProperties>
</file>